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<sst xmlns="http://schemas.openxmlformats.org/spreadsheetml/2006/main" count="13" uniqueCount="13">
  <si>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Áru</t>
  </si>
  <si>
    <t>Anyagköltség</t>
  </si>
  <si>
    <t>Munkadíj</t>
  </si>
  <si>
    <t>Haszonkulcs</t>
  </si>
  <si>
    <t>Haszon</t>
  </si>
  <si>
    <t>Eladási ár</t>
  </si>
  <si>
    <t>Hamburger</t>
  </si>
  <si>
    <t>Pacal</t>
  </si>
  <si>
    <t>Zúzapörkölt</t>
  </si>
  <si>
    <t>Sör</t>
  </si>
  <si>
    <t>Összesen</t>
  </si>
  <si>
    <t>Átlag</t>
  </si>
  <si>
    <t>Nap Büfé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</si>
</sst>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b/>
      <sz val="10"/>
      <color indexed="9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2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 diagonalUp="1">
      <left>
        <color indexed="63"/>
      </left>
      <right>
        <color indexed="63"/>
      </right>
      <top style="thin">
        <color indexed="23"/>
      </top>
      <bottom style="thin">
        <color indexed="23"/>
      </bottom>
      <diagonal style="thin">
        <color indexed="23"/>
      </diagonal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9" fontId="2" fillId="3" borderId="0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9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9" fontId="2" fillId="4" borderId="2" xfId="0" applyNumberFormat="1" applyFont="1" applyFill="1" applyBorder="1" applyAlignment="1">
      <alignment/>
    </xf>
    <xf numFmtId="1" fontId="2" fillId="4" borderId="1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left"/>
    </xf>
    <xf numFmtId="2" fontId="2" fillId="4" borderId="3" xfId="0" applyNumberFormat="1" applyFont="1" applyFill="1" applyBorder="1" applyAlignment="1">
      <alignment/>
    </xf>
    <xf numFmtId="9" fontId="2" fillId="4" borderId="3" xfId="21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Munka1!$C$5</c:f>
              <c:strCache>
                <c:ptCount val="1"/>
                <c:pt idx="0">
                  <c:v>Anyagköltség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Munka1!$B$6:$B$9</c:f>
              <c:strCache/>
            </c:strRef>
          </c:cat>
          <c:val>
            <c:numRef>
              <c:f>Munka1!$C$6:$C$9</c:f>
              <c:numCache/>
            </c:numRef>
          </c:val>
        </c:ser>
        <c:axId val="62433093"/>
        <c:axId val="25026926"/>
      </c:barChart>
      <c:catAx>
        <c:axId val="6243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026926"/>
        <c:crosses val="autoZero"/>
        <c:auto val="1"/>
        <c:lblOffset val="100"/>
        <c:noMultiLvlLbl val="0"/>
      </c:catAx>
      <c:valAx>
        <c:axId val="25026926"/>
        <c:scaling>
          <c:orientation val="minMax"/>
          <c:max val="3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433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133350</xdr:rowOff>
    </xdr:from>
    <xdr:to>
      <xdr:col>8</xdr:col>
      <xdr:colOff>28575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819150" y="2152650"/>
        <a:ext cx="52768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1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13.25390625" style="0" bestFit="1" customWidth="1"/>
    <col min="4" max="4" width="9.25390625" style="0" bestFit="1" customWidth="1"/>
    <col min="5" max="5" width="12.125" style="0" bestFit="1" customWidth="1"/>
  </cols>
  <sheetData>
    <row r="3" spans="2:7" ht="30.75">
      <c r="B3" s="18" t="s">
        <v>12</v>
      </c>
      <c r="C3" s="18"/>
      <c r="D3" s="18"/>
      <c r="E3" s="18"/>
      <c r="F3" s="18"/>
      <c r="G3" s="18"/>
    </row>
    <row r="5" spans="2:7" ht="12.7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7" ht="12.75">
      <c r="B6" s="3" t="s">
        <v>6</v>
      </c>
      <c r="C6" s="4">
        <v>60</v>
      </c>
      <c r="D6" s="4">
        <v>30</v>
      </c>
      <c r="E6" s="5">
        <v>0.2</v>
      </c>
      <c r="F6" s="6">
        <f>(C6+D6)*E6</f>
        <v>18</v>
      </c>
      <c r="G6" s="6">
        <f>C6+D6+F6</f>
        <v>108</v>
      </c>
    </row>
    <row r="7" spans="2:7" ht="12.75">
      <c r="B7" s="3" t="s">
        <v>7</v>
      </c>
      <c r="C7" s="4">
        <v>200</v>
      </c>
      <c r="D7" s="4">
        <v>50</v>
      </c>
      <c r="E7" s="5">
        <v>0.4</v>
      </c>
      <c r="F7" s="6">
        <f>(C7+D7)*E7</f>
        <v>100</v>
      </c>
      <c r="G7" s="6">
        <f>C7+D7+F7</f>
        <v>350</v>
      </c>
    </row>
    <row r="8" spans="2:7" ht="12.75">
      <c r="B8" s="7" t="s">
        <v>8</v>
      </c>
      <c r="C8" s="8">
        <v>220</v>
      </c>
      <c r="D8" s="8">
        <v>50</v>
      </c>
      <c r="E8" s="9">
        <v>0.4</v>
      </c>
      <c r="F8" s="10">
        <f>(C8+D8)*E8</f>
        <v>108</v>
      </c>
      <c r="G8" s="10">
        <f>C8+D8+F8</f>
        <v>378</v>
      </c>
    </row>
    <row r="9" spans="2:7" ht="12.75">
      <c r="B9" s="7" t="s">
        <v>9</v>
      </c>
      <c r="C9" s="8">
        <v>70</v>
      </c>
      <c r="D9" s="8">
        <v>5</v>
      </c>
      <c r="E9" s="9">
        <v>0.6</v>
      </c>
      <c r="F9" s="10">
        <f>(C9+D9)*E9</f>
        <v>45</v>
      </c>
      <c r="G9" s="10">
        <f>C9+D9+F9</f>
        <v>120</v>
      </c>
    </row>
    <row r="10" spans="2:7" ht="12.75">
      <c r="B10" s="11" t="s">
        <v>10</v>
      </c>
      <c r="C10" s="12">
        <f>SUM(C6:C9)</f>
        <v>550</v>
      </c>
      <c r="D10" s="12">
        <f>SUM(D6:D9)</f>
        <v>135</v>
      </c>
      <c r="E10" s="13"/>
      <c r="F10" s="14">
        <f>SUM(F6:F9)</f>
        <v>271</v>
      </c>
      <c r="G10" s="14">
        <f>SUM(G6:G9)</f>
        <v>956</v>
      </c>
    </row>
    <row r="11" spans="2:7" ht="13.5" thickBot="1">
      <c r="B11" s="15" t="s">
        <v>11</v>
      </c>
      <c r="C11" s="16">
        <f>AVERAGE(C6:C9)</f>
        <v>137.5</v>
      </c>
      <c r="D11" s="16">
        <f>AVERAGE(D6:D9)</f>
        <v>33.75</v>
      </c>
      <c r="E11" s="17">
        <f>AVERAGE(E6:E9)</f>
        <v>0.4</v>
      </c>
      <c r="F11" s="16">
        <f>AVERAGE(F6:F9)</f>
        <v>67.75</v>
      </c>
      <c r="G11" s="16">
        <f>AVERAGE(G6:G9)</f>
        <v>239</v>
      </c>
    </row>
    <row r="12" ht="13.5" thickTop="1"/>
  </sheetData>
  <mergeCells count="1">
    <mergeCell ref="B3:G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Holczer József</cp:lastModifiedBy>
  <dcterms:created xsi:type="dcterms:W3CDTF">1997-01-17T14:02:09Z</dcterms:created>
  <dcterms:modified xsi:type="dcterms:W3CDTF">2005-04-12T23:13:22Z</dcterms:modified>
  <cp:category/>
  <cp:version/>
  <cp:contentType/>
  <cp:contentStatus/>
</cp:coreProperties>
</file>